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_xlnm._FilterDatabase" localSheetId="0" hidden="1">Sheet1!$A$2:$XEV$2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<sst xmlns="http://schemas.openxmlformats.org/spreadsheetml/2006/main" count="45" uniqueCount="36">
  <si>
    <t>湖南省教育科学“十四五”规划2025年度课题拟推荐项目一览表</t>
  </si>
  <si>
    <t>项目名称</t>
  </si>
  <si>
    <t>姓名</t>
  </si>
  <si>
    <t>所在学院 /部门</t>
  </si>
  <si>
    <t>资助类别</t>
  </si>
  <si>
    <t>备注</t>
  </si>
  <si>
    <t>新质生产力视角下应用型本科高校服务地方经济发展路径的探索</t>
  </si>
  <si>
    <t>况卫华</t>
  </si>
  <si>
    <t>国际商学院</t>
  </si>
  <si>
    <t>重点资助</t>
  </si>
  <si>
    <t>湖南市域产教联合体“五链”融合校地合作路径研究</t>
  </si>
  <si>
    <t>黄叶</t>
  </si>
  <si>
    <t>青年资助</t>
  </si>
  <si>
    <t>“三融三化”的大数据专业人才培养模式的探索与实践</t>
  </si>
  <si>
    <t>唐启涛</t>
  </si>
  <si>
    <t>计算机科学与工程学院</t>
  </si>
  <si>
    <t>一般资助</t>
  </si>
  <si>
    <t>人工智能驱动下的现代产业学院产学研融合新范式研究</t>
  </si>
  <si>
    <t>刘飞</t>
  </si>
  <si>
    <t>湖湘红色资源融入高校设计类课程的三重向度</t>
  </si>
  <si>
    <t>陈灵芝</t>
  </si>
  <si>
    <t>艺术学院</t>
  </si>
  <si>
    <t>湖南省民办高校分类管理过渡期政府协同治理机制研究</t>
  </si>
  <si>
    <t>唐武明</t>
  </si>
  <si>
    <t>校办公室</t>
  </si>
  <si>
    <t>体育运动赋能大学生心理素养的内在机理与实践进路研究</t>
  </si>
  <si>
    <t>刘雷</t>
  </si>
  <si>
    <t>通识教育学院</t>
  </si>
  <si>
    <t>人工智能教育应用的伦理风险及对策研究</t>
  </si>
  <si>
    <t>刘心怡</t>
  </si>
  <si>
    <t>马克思主义学院</t>
  </si>
  <si>
    <t>数智融合驱动下的应用型高校教师数字素养提升路径研究</t>
  </si>
  <si>
    <t>陈姣</t>
  </si>
  <si>
    <t>一般自筹</t>
  </si>
  <si>
    <t>生成式人工智能视域下高校意识形态风险及防范研究</t>
  </si>
  <si>
    <t>戴海燕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</si>
</sst>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1"/>
      <color theme="1"/>
      <name val="等线"/>
      <charset val="134"/>
      <scheme val="minor"/>
    </font>
    <font>
      <sz val="18"/>
      <color theme="1"/>
      <name val="方正小标宋简体"/>
      <charset val="134"/>
    </font>
    <font>
      <b/>
      <sz val="12"/>
      <color theme="1"/>
      <name val="宋体"/>
      <charset val="134"/>
    </font>
    <font>
      <sz val="12"/>
      <name val="宋体"/>
      <charset val="134"/>
    </font>
    <font>
      <sz val="12"/>
      <color theme="1"/>
      <name val="宋体"/>
      <charset val="134"/>
    </font>
    <font>
      <sz val="12"/>
      <color theme="1"/>
      <name val="等线"/>
      <charset val="134"/>
      <scheme val="minor"/>
    </font>
    <font>
      <sz val="12"/>
      <name val="宋体"/>
      <charset val="134"/>
    </font>
    <font>
      <sz val="12"/>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1">
    <xf numFmtId="0" fontId="0" fillId="0" borderId="0" xfId="0"/>
    <xf numFmtId="0" fontId="1" fillId="0" borderId="0" xfId="0" applyFont="1" applyFill="1" applyAlignment="1"/>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1185;&#25216;&#22788;\2025&#24180;&#28246;&#21335;&#30465;&#25945;&#32946;&#21313;&#22235;&#20116;&#35268;&#21010;&#35838;&#39064;\&#20851;&#20110;&#32452;&#32455;&#30003;&#25253;&#28246;&#21335;&#30465;&#25945;&#32946;&#31185;&#23398;&#8220;&#21313;&#22235;&#20116;&#8221;&#35268;&#21010;2025&#24180;&#24230;&#35838;&#39064;&#30340;&#36890;&#30693;\2-&#21508;&#23398;&#38498;&#25253;&#36865;&#26448;&#26009;\&#28246;&#21335;&#30465;&#25945;&#32946;&#31185;&#23398;&#8220;&#21313;&#22235;&#20116;&#8221;&#35268;&#21010;2025&#24180;&#35838;&#39064;&#27719;&#24635;&#34920;.xl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重点资助、一般资助、青年资助"/>
      <sheetName val="一般自筹"/>
      <sheetName val="Sheet1"/>
      <sheetName val="Sheet2"/>
    </sheetNames>
    <sheetDataSet>
      <sheetData sheetId="0">
        <row r="2">
          <cell r="J2" t="str">
            <v>填表日期：      年   月   日</v>
          </cell>
        </row>
        <row r="3">
          <cell r="C3" t="str">
            <v>主持人</v>
          </cell>
          <cell r="D3" t="str">
            <v>职称/职务</v>
          </cell>
          <cell r="E3" t="str">
            <v>课题名称</v>
          </cell>
          <cell r="F3" t="str">
            <v>学科类别</v>
          </cell>
          <cell r="G3" t="str">
            <v>课题类别</v>
          </cell>
          <cell r="H3" t="str">
            <v>资助类别</v>
          </cell>
          <cell r="I3" t="str">
            <v>服务方向</v>
          </cell>
          <cell r="J3" t="str">
            <v>课题组成员</v>
          </cell>
          <cell r="K3" t="str">
            <v>主持人电话</v>
          </cell>
          <cell r="L3" t="str">
            <v>电子邮箱</v>
          </cell>
          <cell r="M3" t="str">
            <v>所在部门</v>
          </cell>
        </row>
        <row r="4">
          <cell r="C4" t="str">
            <v>袁晓容</v>
          </cell>
          <cell r="D4" t="str">
            <v>副教授</v>
          </cell>
          <cell r="E4" t="str">
            <v>计算机网络课程混合式和项目式教学模式探索研究</v>
          </cell>
          <cell r="F4" t="str">
            <v>高等教育</v>
          </cell>
          <cell r="G4" t="str">
            <v>省教育科学规划年度课题</v>
          </cell>
          <cell r="H4" t="str">
            <v>省一般资助课题</v>
          </cell>
          <cell r="I4" t="str">
            <v>实践应用</v>
          </cell>
          <cell r="J4" t="str">
            <v>李沛、马兰兰、谢建全</v>
          </cell>
          <cell r="K4">
            <v>13308418280</v>
          </cell>
          <cell r="L4" t="str">
            <v>327381047@qq.com</v>
          </cell>
          <cell r="M4" t="str">
            <v>计算机科学与工程学院</v>
          </cell>
        </row>
        <row r="5">
          <cell r="C5" t="str">
            <v>唐启涛</v>
          </cell>
          <cell r="D5" t="str">
            <v>教授/系主任</v>
          </cell>
          <cell r="E5" t="str">
            <v>“三融三化”的大数据专业人才培养模式的探索与实践</v>
          </cell>
          <cell r="F5" t="str">
            <v>教育信息技术研究</v>
          </cell>
          <cell r="G5" t="str">
            <v>湖南省教育科学规划年度课题</v>
          </cell>
          <cell r="H5" t="str">
            <v>省一般资助课题</v>
          </cell>
          <cell r="I5" t="str">
            <v>实践应用</v>
          </cell>
          <cell r="J5" t="str">
            <v>左满英、齐锋华、罗莉霞、刘静</v>
          </cell>
          <cell r="K5">
            <v>13975190382</v>
          </cell>
          <cell r="L5" t="str">
            <v>tangqitao1@hnuit.edu.cn</v>
          </cell>
          <cell r="M5" t="str">
            <v>计算机科学与工程学院</v>
          </cell>
        </row>
        <row r="6">
          <cell r="C6" t="str">
            <v>刘静</v>
          </cell>
          <cell r="D6" t="str">
            <v>讲师</v>
          </cell>
          <cell r="E6" t="str">
            <v>面向跨域数据智能协同的高校科教发展对策研究</v>
          </cell>
          <cell r="F6" t="str">
            <v>高等教育</v>
          </cell>
          <cell r="G6" t="str">
            <v>湖南省教育科学规划年度课题</v>
          </cell>
          <cell r="H6" t="str">
            <v>省一般资助课题</v>
          </cell>
          <cell r="I6" t="str">
            <v>实践应用</v>
          </cell>
          <cell r="J6" t="str">
            <v>陈实、张彪、 刘琦</v>
          </cell>
          <cell r="K6">
            <v>18774056093</v>
          </cell>
          <cell r="L6" t="str">
            <v>jingliu1123@163.com</v>
          </cell>
          <cell r="M6" t="str">
            <v>计算机科学与工程学院</v>
          </cell>
        </row>
        <row r="7">
          <cell r="C7" t="str">
            <v>刘定</v>
          </cell>
          <cell r="D7" t="str">
            <v>副教授</v>
          </cell>
          <cell r="E7" t="str">
            <v>“一体两翼三融四通五环”全栈式网络空间安全实战型创新人才培养模式研究与实践</v>
          </cell>
          <cell r="F7" t="str">
            <v>高等教育</v>
          </cell>
          <cell r="G7" t="str">
            <v>湖南省教育科学规划年度课题</v>
          </cell>
          <cell r="H7" t="str">
            <v>省一般资助课题</v>
          </cell>
          <cell r="I7" t="str">
            <v>实践应用</v>
          </cell>
          <cell r="J7" t="str">
            <v>马英英、崔永辉、赵乘麟</v>
          </cell>
          <cell r="K7">
            <v>13507432156</v>
          </cell>
          <cell r="L7" t="str">
            <v>ding_liu@163.com</v>
          </cell>
          <cell r="M7" t="str">
            <v>计算机科学与工程学院</v>
          </cell>
        </row>
        <row r="8">
          <cell r="C8" t="str">
            <v>刘飞</v>
          </cell>
          <cell r="D8" t="str">
            <v>讲师/副主任</v>
          </cell>
          <cell r="E8" t="str">
            <v>人工智能驱动下的现代产业学院产学研融合新范式研究</v>
          </cell>
          <cell r="F8" t="str">
            <v>高等教育研究</v>
          </cell>
          <cell r="G8" t="str">
            <v>一般资助课题</v>
          </cell>
          <cell r="H8" t="str">
            <v>省一般资助课题</v>
          </cell>
          <cell r="I8" t="str">
            <v>C03实践应用</v>
          </cell>
          <cell r="J8" t="str">
            <v>胡继荣、赵乘麟、陈沅涛、周华</v>
          </cell>
          <cell r="K8">
            <v>15388997323</v>
          </cell>
          <cell r="L8" t="str">
            <v>l_fei@foxmail.com</v>
          </cell>
          <cell r="M8" t="str">
            <v>计算机科学与工程学院</v>
          </cell>
        </row>
        <row r="9">
          <cell r="C9" t="str">
            <v>陈希祥</v>
          </cell>
          <cell r="D9" t="str">
            <v>副教授</v>
          </cell>
          <cell r="E9" t="str">
            <v>控制课程群“大系统、大概念”引领的内容重构与任务驱动教学创新</v>
          </cell>
          <cell r="F9" t="str">
            <v>高等教育</v>
          </cell>
          <cell r="G9" t="str">
            <v>省教育科学规划年度课题</v>
          </cell>
          <cell r="H9" t="str">
            <v>省重点资助课题</v>
          </cell>
          <cell r="I9" t="str">
            <v>实践应用</v>
          </cell>
          <cell r="J9" t="str">
            <v>李红、易锡年、罗护</v>
          </cell>
          <cell r="K9">
            <v>18234006087</v>
          </cell>
          <cell r="L9" t="str">
            <v>26318080@qq.com</v>
          </cell>
          <cell r="M9" t="str">
            <v>电子科学与工程学院</v>
          </cell>
        </row>
        <row r="10">
          <cell r="C10" t="str">
            <v>贺继龄</v>
          </cell>
          <cell r="D10" t="str">
            <v>副教授</v>
          </cell>
          <cell r="E10" t="str">
            <v>基于工程教育的工程思维在现代企业产品设计中的应用研究</v>
          </cell>
          <cell r="F10" t="str">
            <v>高等教育</v>
          </cell>
          <cell r="G10" t="str">
            <v>湖南省教育科学规划年度课题</v>
          </cell>
          <cell r="H10" t="str">
            <v>省一般资助课题</v>
          </cell>
          <cell r="I10" t="str">
            <v>实践应用</v>
          </cell>
          <cell r="J10" t="str">
            <v>陈钢 贺晓燕 杨正华</v>
          </cell>
          <cell r="K10">
            <v>17673191151</v>
          </cell>
          <cell r="L10" t="str">
            <v>15874229936@163.com</v>
          </cell>
          <cell r="M10" t="str">
            <v>电子科学与工程学院</v>
          </cell>
        </row>
        <row r="11">
          <cell r="C11" t="str">
            <v>房晓丽</v>
          </cell>
          <cell r="D11" t="str">
            <v>副教授</v>
          </cell>
          <cell r="E11" t="str">
            <v>应用型高校产教融合人才培养模式的创新路径与实践探索—以北斗产业学院为例</v>
          </cell>
          <cell r="F11" t="str">
            <v>高等教育</v>
          </cell>
          <cell r="G11" t="str">
            <v>湖南省教育科学规划年度课题</v>
          </cell>
          <cell r="H11" t="str">
            <v>省一般资助课题</v>
          </cell>
          <cell r="I11" t="str">
            <v>实践应用</v>
          </cell>
          <cell r="J11" t="str">
            <v>彭晖、陈燃、雷求胜</v>
          </cell>
          <cell r="K11">
            <v>18173120269</v>
          </cell>
          <cell r="L11" t="str">
            <v>feixuepiaoyi@126.com</v>
          </cell>
          <cell r="M11" t="str">
            <v>电子科学与工程学院</v>
          </cell>
        </row>
        <row r="12">
          <cell r="C12" t="str">
            <v>陈明奎</v>
          </cell>
          <cell r="D12" t="str">
            <v>副教授</v>
          </cell>
          <cell r="E12" t="str">
            <v>数智时代应用型高校工业机器人方向教育教学模式创新研究与实践</v>
          </cell>
          <cell r="F12" t="str">
            <v>高等教育</v>
          </cell>
          <cell r="G12" t="str">
            <v>湖南省教育科学规划年度课题</v>
          </cell>
          <cell r="H12" t="str">
            <v>省一般资助课题</v>
          </cell>
          <cell r="I12" t="str">
            <v>实践应用</v>
          </cell>
          <cell r="J12" t="str">
            <v>吴江 陈钢</v>
          </cell>
          <cell r="K12">
            <v>15873361858</v>
          </cell>
          <cell r="L12" t="str">
            <v>28509595@qq.com</v>
          </cell>
          <cell r="M12" t="str">
            <v>电子科学与工程学院</v>
          </cell>
        </row>
        <row r="13">
          <cell r="C13" t="str">
            <v>匡益明</v>
          </cell>
          <cell r="D13" t="str">
            <v>副教授/副院长</v>
          </cell>
          <cell r="E13" t="str">
            <v>湖南教育科技人才“四链融合”的体制机制改革与实践路径研究</v>
          </cell>
          <cell r="F13" t="str">
            <v>B05.高等教育</v>
          </cell>
          <cell r="G13" t="str">
            <v>ND.湖南省教育科学规划年度课题</v>
          </cell>
          <cell r="H13" t="str">
            <v>省一般资助课题</v>
          </cell>
          <cell r="I13" t="str">
            <v>C03.实践应用</v>
          </cell>
          <cell r="J13" t="str">
            <v>宾洁、张萌、刘品、陈宇、陈前、唐佳、黄生权</v>
          </cell>
          <cell r="K13">
            <v>15116366952</v>
          </cell>
          <cell r="L13" t="str">
            <v>284893098@qq.com</v>
          </cell>
          <cell r="M13" t="str">
            <v>国际商学院</v>
          </cell>
        </row>
        <row r="14">
          <cell r="C14" t="str">
            <v>刘娟</v>
          </cell>
          <cell r="D14" t="str">
            <v>副教授/教师</v>
          </cell>
          <cell r="E14" t="str">
            <v>数智时代下高校学生数字素养评价模型的构建与应用研究</v>
          </cell>
          <cell r="F14" t="str">
            <v>B05.高等教育</v>
          </cell>
          <cell r="G14" t="str">
            <v>湖南省教育科学规划学生就业创业专项课题</v>
          </cell>
          <cell r="H14" t="str">
            <v>省一般资助课题</v>
          </cell>
          <cell r="I14" t="str">
            <v>C03.实践应用</v>
          </cell>
          <cell r="J14" t="str">
            <v>匡益明、彭金锋、陈莎、黄龙</v>
          </cell>
          <cell r="K14">
            <v>15116291158</v>
          </cell>
          <cell r="L14" t="str">
            <v>4041118@qq.com</v>
          </cell>
          <cell r="M14" t="str">
            <v>国际商学院</v>
          </cell>
        </row>
        <row r="15">
          <cell r="C15" t="str">
            <v>缪烁</v>
          </cell>
          <cell r="D15" t="str">
            <v>讲师/教师</v>
          </cell>
          <cell r="E15" t="str">
            <v>数字时代大学生贫富观的形成机制与引导策略研究 </v>
          </cell>
          <cell r="F15" t="str">
            <v>B08.德育</v>
          </cell>
          <cell r="G15" t="str">
            <v>ND.湖南省教育科学规划年度课题</v>
          </cell>
          <cell r="H15" t="str">
            <v>省一般资助课题</v>
          </cell>
          <cell r="I15" t="str">
            <v>C02.理论创新</v>
          </cell>
          <cell r="J15" t="str">
            <v>匡益明、熊尚彦、张莉、金傲雪、刘艺、彭金锋</v>
          </cell>
          <cell r="K15">
            <v>18569077328</v>
          </cell>
          <cell r="L15" t="str">
            <v>2326217713@qq.com</v>
          </cell>
          <cell r="M15" t="str">
            <v>国际商学院</v>
          </cell>
        </row>
        <row r="16">
          <cell r="C16" t="str">
            <v>谢卫卫</v>
          </cell>
          <cell r="D16" t="str">
            <v>讲师/系副主任</v>
          </cell>
          <cell r="E16" t="str">
            <v>民办高校学生中华民族共同体意识培育的实践模式研究</v>
          </cell>
          <cell r="F16" t="str">
            <v>B08.德育</v>
          </cell>
          <cell r="G16" t="str">
            <v>ND.湖南省教育科学规划年度课题</v>
          </cell>
          <cell r="H16" t="str">
            <v>省一般资助课题</v>
          </cell>
          <cell r="I16" t="str">
            <v>C03.实践应用</v>
          </cell>
          <cell r="J16" t="str">
            <v>杨璐嘉、周雅颂、李改艳、周子若、李文清</v>
          </cell>
          <cell r="K16">
            <v>19892803850</v>
          </cell>
          <cell r="L16" t="str">
            <v>297912573@qq.com</v>
          </cell>
          <cell r="M16" t="str">
            <v>国际商学院</v>
          </cell>
        </row>
        <row r="17">
          <cell r="C17" t="str">
            <v>周雅颂</v>
          </cell>
          <cell r="D17" t="str">
            <v>讲师/系主任</v>
          </cell>
          <cell r="E17" t="str">
            <v>大数据驱动的应用型本科院校学生数字素养养画像构建与应用研究</v>
          </cell>
          <cell r="F17" t="str">
            <v>B05.高等教育</v>
          </cell>
          <cell r="G17" t="str">
            <v>ND.湖南省教育科学规划年度课题</v>
          </cell>
          <cell r="H17" t="str">
            <v>省一般资助课题</v>
          </cell>
          <cell r="I17" t="str">
            <v>C03.实践应用</v>
          </cell>
          <cell r="J17" t="str">
            <v>杨艳琳、杨璐嘉，王方舟、黄河、李文清、焦炳旺</v>
          </cell>
          <cell r="K17">
            <v>18374859099</v>
          </cell>
          <cell r="L17" t="str">
            <v>1262218674@qq.com</v>
          </cell>
          <cell r="M17" t="str">
            <v>国际商学院</v>
          </cell>
        </row>
        <row r="18">
          <cell r="C18" t="str">
            <v>杨慧芳</v>
          </cell>
          <cell r="D18" t="str">
            <v>副教授/教师</v>
          </cell>
          <cell r="E18" t="str">
            <v>数字赋能民办高校大学生精准学习干预生态系统研究</v>
          </cell>
          <cell r="F18" t="str">
            <v>B05.高等教育</v>
          </cell>
          <cell r="G18" t="str">
            <v>ND.湖南省教育科学规划年度课题</v>
          </cell>
          <cell r="H18" t="str">
            <v>省一般资助课题</v>
          </cell>
          <cell r="I18" t="str">
            <v>C03.实践应用</v>
          </cell>
          <cell r="J18" t="str">
            <v>袁乐平、钟妙、陈艳丽、张萌、梁婷、罗天娅</v>
          </cell>
          <cell r="K18">
            <v>18075121768</v>
          </cell>
          <cell r="L18" t="str">
            <v>406712975@qq.com</v>
          </cell>
          <cell r="M18" t="str">
            <v>国际商学院</v>
          </cell>
        </row>
        <row r="19">
          <cell r="C19" t="str">
            <v>陈健</v>
          </cell>
          <cell r="D19" t="str">
            <v>副教授/教师</v>
          </cell>
          <cell r="E19" t="str">
            <v>人工智能赋能高校治理机理和路径研究</v>
          </cell>
          <cell r="F19" t="str">
            <v>B05.高等教育</v>
          </cell>
          <cell r="G19" t="str">
            <v>ND.湖南省教育科学规划年度课题</v>
          </cell>
          <cell r="H19" t="str">
            <v>省一般资助课题</v>
          </cell>
          <cell r="I19" t="str">
            <v>C03.实践应用</v>
          </cell>
          <cell r="J19" t="str">
            <v>张福利、杨璐嘉、刘亚梅、黄龙</v>
          </cell>
          <cell r="K19">
            <v>15200864581</v>
          </cell>
          <cell r="L19" t="str">
            <v>535992672@QQ.COM</v>
          </cell>
          <cell r="M19" t="str">
            <v>国际商学院</v>
          </cell>
        </row>
        <row r="20">
          <cell r="C20" t="str">
            <v>周香</v>
          </cell>
          <cell r="D20" t="str">
            <v>副教授/教师</v>
          </cell>
          <cell r="E20" t="str">
            <v>“十四五”高等教育对湖南经济增长的贡献研究</v>
          </cell>
          <cell r="F20" t="str">
            <v>B05.高等教育</v>
          </cell>
          <cell r="G20" t="str">
            <v>ND.湖南省教育科学规划年度课题</v>
          </cell>
          <cell r="H20" t="str">
            <v>省一般资助课题</v>
          </cell>
          <cell r="I20" t="str">
            <v>C03.实践应用</v>
          </cell>
          <cell r="J20" t="str">
            <v>蔡晓春、陈艳丽、张萌、梁婷、喻金鹰</v>
          </cell>
          <cell r="K20">
            <v>18075156835</v>
          </cell>
          <cell r="L20" t="str">
            <v>82178831@qq.com</v>
          </cell>
          <cell r="M20" t="str">
            <v>国际商学院</v>
          </cell>
        </row>
        <row r="21">
          <cell r="C21" t="str">
            <v>姜燕</v>
          </cell>
          <cell r="D21" t="str">
            <v>副教授/系主任</v>
          </cell>
          <cell r="E21" t="str">
            <v>结构性嵌入与过程性吸纳：金融人才培养壁垒突破及创新研究</v>
          </cell>
          <cell r="F21" t="str">
            <v>B05.高等教育</v>
          </cell>
          <cell r="G21" t="str">
            <v>ND.湖南省教育科学规划年度课题</v>
          </cell>
          <cell r="H21" t="str">
            <v>省一般资助课题</v>
          </cell>
          <cell r="I21" t="str">
            <v>C03.实践应用</v>
          </cell>
          <cell r="J21" t="str">
            <v>刘品、王俊慧、周佳、马茜、杨阳</v>
          </cell>
          <cell r="K21">
            <v>18908456308</v>
          </cell>
          <cell r="L21" t="str">
            <v>14993379@qq.com</v>
          </cell>
          <cell r="M21" t="str">
            <v>国际商学院</v>
          </cell>
        </row>
        <row r="22">
          <cell r="C22" t="str">
            <v>郑力之</v>
          </cell>
          <cell r="D22" t="str">
            <v>高级经济师/教师</v>
          </cell>
          <cell r="E22" t="str">
            <v>湖南省高校大学生数字创业政策支持体系研究</v>
          </cell>
          <cell r="F22" t="str">
            <v>教育经济与教育管理</v>
          </cell>
          <cell r="G22" t="str">
            <v>ND.湖南省教育科学规划年度课题</v>
          </cell>
          <cell r="H22" t="str">
            <v>省一般资助课题</v>
          </cell>
          <cell r="I22" t="str">
            <v>C03.实践应用</v>
          </cell>
          <cell r="J22" t="str">
            <v>谭元发、江婕</v>
          </cell>
          <cell r="K22">
            <v>18607310466</v>
          </cell>
          <cell r="L22" t="str">
            <v>9894855@qq.com</v>
          </cell>
          <cell r="M22" t="str">
            <v>国际商学院</v>
          </cell>
        </row>
        <row r="23">
          <cell r="C23" t="str">
            <v>谭彐琼</v>
          </cell>
          <cell r="D23" t="str">
            <v>副教授/教师</v>
          </cell>
          <cell r="E23" t="str">
            <v>人工智能赋能应用型本科金融专业课程思政STEM模式创新研究</v>
          </cell>
          <cell r="F23" t="str">
            <v>B05.高等教育</v>
          </cell>
          <cell r="G23" t="str">
            <v>ND.湖南省教育科学规划年度课题</v>
          </cell>
          <cell r="H23" t="str">
            <v>省一般资助课题</v>
          </cell>
          <cell r="I23" t="str">
            <v>C03.实践应用</v>
          </cell>
          <cell r="J23" t="str">
            <v>姜燕、陈春亚、刘品、郑力之、喻金鹰、王湘林</v>
          </cell>
          <cell r="K23">
            <v>18787173267</v>
          </cell>
          <cell r="L23" t="str">
            <v>yghq008@163.com</v>
          </cell>
          <cell r="M23" t="str">
            <v>国际商学院</v>
          </cell>
        </row>
        <row r="24">
          <cell r="C24" t="str">
            <v>王俊慧</v>
          </cell>
          <cell r="D24" t="str">
            <v>讲师/教师</v>
          </cell>
          <cell r="E24" t="str">
            <v>生成式人工智能赋能金融课堂教学的研究</v>
          </cell>
          <cell r="F24" t="str">
            <v>B05.高等教育</v>
          </cell>
          <cell r="G24" t="str">
            <v>ND.湖南省教育科学规划年度课题</v>
          </cell>
          <cell r="H24" t="str">
            <v>省一般资助课题</v>
          </cell>
          <cell r="I24" t="str">
            <v>C03.实践应用</v>
          </cell>
          <cell r="J24" t="str">
            <v>姜燕、谭彐琼、刘品、周佳</v>
          </cell>
          <cell r="K24">
            <v>18673396214</v>
          </cell>
          <cell r="L24" t="str">
            <v>1044235847@qq.com</v>
          </cell>
          <cell r="M24" t="str">
            <v>国际商学院</v>
          </cell>
        </row>
        <row r="25">
          <cell r="C25" t="str">
            <v>何银青</v>
          </cell>
          <cell r="D25" t="str">
            <v>讲师/教师</v>
          </cell>
          <cell r="E25" t="str">
            <v>GenAI与计量经济学课堂教学深度融合研究</v>
          </cell>
          <cell r="F25" t="str">
            <v>B05.高等教育</v>
          </cell>
          <cell r="G25" t="str">
            <v>ND.湖南省教育科学规划年度课题</v>
          </cell>
          <cell r="H25" t="str">
            <v>省青年资助课题</v>
          </cell>
          <cell r="I25" t="str">
            <v>C03.实践应用</v>
          </cell>
          <cell r="J25" t="str">
            <v>刘品、张萌、刘知微</v>
          </cell>
          <cell r="K25">
            <v>13838117010</v>
          </cell>
          <cell r="L25" t="str">
            <v>1207913181@qq.com</v>
          </cell>
          <cell r="M25" t="str">
            <v>国际商学院</v>
          </cell>
        </row>
        <row r="26">
          <cell r="C26" t="str">
            <v>况卫华</v>
          </cell>
          <cell r="D26" t="str">
            <v>副教授/系副主任</v>
          </cell>
          <cell r="E26" t="str">
            <v>新质生产力视角下应用型本科高校服务地方经济发展路径的探索</v>
          </cell>
          <cell r="F26" t="str">
            <v>B05.高等教育</v>
          </cell>
          <cell r="G26" t="str">
            <v>ND.湖南省教育科学规划年度课题</v>
          </cell>
          <cell r="H26" t="str">
            <v>省重点资助课题</v>
          </cell>
          <cell r="I26" t="str">
            <v>C03.实践应用</v>
          </cell>
          <cell r="J26" t="str">
            <v> 高晓清、杨璐嘉、黄霓、喻金鹰</v>
          </cell>
          <cell r="K26">
            <v>13979016428</v>
          </cell>
          <cell r="L26" t="str">
            <v>25446087@qq.com</v>
          </cell>
          <cell r="M26" t="str">
            <v>国际商学院</v>
          </cell>
        </row>
        <row r="27">
          <cell r="C27" t="str">
            <v>石旺君</v>
          </cell>
          <cell r="D27" t="str">
            <v>副教授/教师</v>
          </cell>
          <cell r="E27" t="str">
            <v>智慧问学提升高校外语专业学生人机互动协商能力的路径研究</v>
          </cell>
          <cell r="F27" t="str">
            <v>B05.高等教育</v>
          </cell>
          <cell r="G27" t="str">
            <v>ND.湖南省教育科学规划年度课题</v>
          </cell>
          <cell r="H27" t="str">
            <v>省一般资助课题</v>
          </cell>
          <cell r="I27" t="str">
            <v>C03.实践应用</v>
          </cell>
          <cell r="J27" t="str">
            <v>方雷毅、肖鹰、徐维华、尹婷、刘志飞</v>
          </cell>
          <cell r="K27">
            <v>18908459427</v>
          </cell>
          <cell r="L27" t="str">
            <v>279541904@qq.com</v>
          </cell>
          <cell r="M27" t="str">
            <v>国际商学院</v>
          </cell>
        </row>
        <row r="28">
          <cell r="C28" t="str">
            <v>黄霓</v>
          </cell>
          <cell r="D28" t="str">
            <v>讲师/教师</v>
          </cell>
          <cell r="E28" t="str">
            <v>数智时代应用型高校项目式教学模式改革与学习力提升研究</v>
          </cell>
          <cell r="F28" t="str">
            <v>B05.高等教育</v>
          </cell>
          <cell r="G28" t="str">
            <v>ND.湖南省教育科学规划年度课题</v>
          </cell>
          <cell r="H28" t="str">
            <v>省一般资助课题</v>
          </cell>
          <cell r="I28" t="str">
            <v> C03.实践应用</v>
          </cell>
          <cell r="J28" t="str">
            <v>杨璐嘉、楚佳、况卫华、孟东红、方方</v>
          </cell>
          <cell r="K28">
            <v>15873147122</v>
          </cell>
          <cell r="L28" t="str">
            <v>125253996@qq.com</v>
          </cell>
          <cell r="M28" t="str">
            <v>国际商学院</v>
          </cell>
        </row>
        <row r="29">
          <cell r="C29" t="str">
            <v>廖亚莎</v>
          </cell>
          <cell r="D29" t="str">
            <v>副教授/专职教师</v>
          </cell>
          <cell r="E29" t="str">
            <v>建筑低碳转型背景下湖南省应用型本科BIM课程产教融合模式创新与实践研究</v>
          </cell>
          <cell r="F29" t="str">
            <v>高等教育</v>
          </cell>
          <cell r="G29" t="str">
            <v> 湖南省教育科学规划年度课题</v>
          </cell>
          <cell r="H29" t="str">
            <v>省青年资助课题</v>
          </cell>
          <cell r="I29" t="str">
            <v>实践应用</v>
          </cell>
          <cell r="J29" t="str">
            <v>程花、徐维玮、陈悦、鲁嘉濠</v>
          </cell>
          <cell r="K29">
            <v>18390859097</v>
          </cell>
          <cell r="L29" t="str">
            <v>yoona223@qq.com</v>
          </cell>
          <cell r="M29" t="str">
            <v>管理学院</v>
          </cell>
        </row>
        <row r="30">
          <cell r="C30" t="str">
            <v>黎紫红</v>
          </cell>
          <cell r="D30" t="str">
            <v>中级/专职教师</v>
          </cell>
          <cell r="E30" t="str">
            <v>数字化转型背景下企业成本粘性影响因素及治理路径研究</v>
          </cell>
          <cell r="F30" t="str">
            <v>教育经济与教育管理</v>
          </cell>
          <cell r="G30" t="str">
            <v> 湖南省教育科学规划年度课题</v>
          </cell>
          <cell r="H30" t="str">
            <v>省青年资助课题</v>
          </cell>
          <cell r="I30" t="str">
            <v>实践应用</v>
          </cell>
          <cell r="J30" t="str">
            <v>黄立、汤莎莎</v>
          </cell>
          <cell r="K30">
            <v>18711137427</v>
          </cell>
          <cell r="L30" t="str">
            <v>1227353430@qq.com</v>
          </cell>
          <cell r="M30" t="str">
            <v>管理学院</v>
          </cell>
        </row>
        <row r="31">
          <cell r="C31" t="str">
            <v>黄叶</v>
          </cell>
          <cell r="D31" t="str">
            <v>副教授/专职教师</v>
          </cell>
          <cell r="E31" t="str">
            <v>湖南市域产教联合体“五链”融合校地合作路径研究</v>
          </cell>
          <cell r="F31" t="str">
            <v>高等教育</v>
          </cell>
          <cell r="G31" t="str">
            <v> 湖南省教育科学规划年度课题</v>
          </cell>
          <cell r="H31" t="str">
            <v>省青年资助课题</v>
          </cell>
          <cell r="I31" t="str">
            <v>理论创新</v>
          </cell>
          <cell r="J31" t="str">
            <v>梁慧、胡柳、胡雅雯</v>
          </cell>
          <cell r="K31">
            <v>18573990879</v>
          </cell>
          <cell r="L31" t="str">
            <v>340326159@qq.com</v>
          </cell>
          <cell r="M31" t="str">
            <v>管理学院</v>
          </cell>
        </row>
        <row r="32">
          <cell r="C32" t="str">
            <v>彭浩</v>
          </cell>
          <cell r="D32" t="str">
            <v>中级/专职教师</v>
          </cell>
          <cell r="E32" t="str">
            <v>数智时代全民终身教育研究</v>
          </cell>
          <cell r="F32" t="str">
            <v>高等教育</v>
          </cell>
          <cell r="G32" t="str">
            <v> 湖南省教育科学规划年度课题</v>
          </cell>
          <cell r="H32" t="str">
            <v>省一般资助课题</v>
          </cell>
          <cell r="I32" t="str">
            <v>实践应用</v>
          </cell>
          <cell r="J32" t="str">
            <v>文琼、刘琼艳</v>
          </cell>
          <cell r="K32">
            <v>15874196624</v>
          </cell>
          <cell r="L32" t="str">
            <v>156615769@qq.com</v>
          </cell>
          <cell r="M32" t="str">
            <v>管理学院</v>
          </cell>
        </row>
        <row r="33">
          <cell r="C33" t="str">
            <v>蔡蔷</v>
          </cell>
          <cell r="D33" t="str">
            <v>中级/专职教师</v>
          </cell>
          <cell r="E33" t="str">
            <v>湖南省民办高校教师职业倦怠现状与对策研究</v>
          </cell>
          <cell r="F33" t="str">
            <v>高等教育</v>
          </cell>
          <cell r="G33" t="str">
            <v> 湖南省教育科学规划年度课题</v>
          </cell>
          <cell r="H33" t="str">
            <v>省一般资助课题</v>
          </cell>
          <cell r="I33" t="str">
            <v>实践应用</v>
          </cell>
          <cell r="J33" t="str">
            <v>胡跃清、叶青、郑琴、刘兰君</v>
          </cell>
          <cell r="K33">
            <v>18516633293</v>
          </cell>
          <cell r="L33" t="str">
            <v>250726794@qq.com</v>
          </cell>
          <cell r="M33" t="str">
            <v>管理学院</v>
          </cell>
        </row>
        <row r="34">
          <cell r="C34" t="str">
            <v>周海鹰</v>
          </cell>
          <cell r="D34" t="str">
            <v>副教授/专职教师</v>
          </cell>
          <cell r="E34" t="str">
            <v>融通教学-科研-思政的“四新三高二化”财务管理专业人才培养模式研究</v>
          </cell>
          <cell r="F34" t="str">
            <v>高等教育</v>
          </cell>
          <cell r="G34" t="str">
            <v> 湖南省教育科学规划年度课题</v>
          </cell>
          <cell r="H34" t="str">
            <v>省一般资助课题</v>
          </cell>
          <cell r="I34" t="str">
            <v>实践应用</v>
          </cell>
          <cell r="J34" t="str">
            <v>姜葵、周文慧、符晓晖、李辉辉</v>
          </cell>
          <cell r="K34">
            <v>17352831502</v>
          </cell>
          <cell r="L34" t="str">
            <v>1013736238@qq.com</v>
          </cell>
          <cell r="M34" t="str">
            <v>管理学院</v>
          </cell>
        </row>
        <row r="35">
          <cell r="C35" t="str">
            <v>柳菲</v>
          </cell>
          <cell r="D35" t="str">
            <v>副教授/专职教师</v>
          </cell>
          <cell r="E35" t="str">
            <v>AI 时代应用型本科高校“需求-供给-验证”三端闭环的教育教学改革与实践研究</v>
          </cell>
          <cell r="F35" t="str">
            <v> 高等教育</v>
          </cell>
          <cell r="G35" t="str">
            <v> 湖南省教育科学规划年度课题</v>
          </cell>
          <cell r="H35" t="str">
            <v>省一般资助课题</v>
          </cell>
          <cell r="I35" t="str">
            <v> 实践应用</v>
          </cell>
          <cell r="J35" t="str">
            <v>刘芳、潘懂文、张洋</v>
          </cell>
          <cell r="K35">
            <v>18975182200</v>
          </cell>
          <cell r="L35" t="str">
            <v>215200665@qq.com</v>
          </cell>
          <cell r="M35" t="str">
            <v>管理学院</v>
          </cell>
        </row>
        <row r="36">
          <cell r="C36" t="str">
            <v>周蔚雯</v>
          </cell>
          <cell r="D36" t="str">
            <v>讲师</v>
          </cell>
          <cell r="E36" t="str">
            <v>湖湘红色资源在应用型高校人才培养中的实践与美育研究</v>
          </cell>
          <cell r="F36" t="str">
            <v>体育卫生艺术</v>
          </cell>
          <cell r="G36" t="str">
            <v>湖南省教育科学规划年度课题</v>
          </cell>
          <cell r="H36" t="str">
            <v>省一般资助课题</v>
          </cell>
          <cell r="I36" t="str">
            <v>实践应用</v>
          </cell>
          <cell r="J36" t="str">
            <v>周正刚、黄晴、冯亚晴、舒歆棋、余乐、刘丽亚、白雪琳子</v>
          </cell>
          <cell r="K36">
            <v>15974292243</v>
          </cell>
          <cell r="L36" t="str">
            <v>94355082@qq.com</v>
          </cell>
          <cell r="M36" t="str">
            <v>艺术学院</v>
          </cell>
        </row>
        <row r="37">
          <cell r="C37" t="str">
            <v>康立志</v>
          </cell>
          <cell r="D37" t="str">
            <v>副教授</v>
          </cell>
          <cell r="E37" t="str">
            <v>数智画像驱动设计专业学生数字素养动态培养研究</v>
          </cell>
          <cell r="F37" t="str">
            <v>高等教育</v>
          </cell>
          <cell r="G37" t="str">
            <v>湖南省教育科学规划年度课题</v>
          </cell>
          <cell r="H37" t="str">
            <v>省一般资助课题</v>
          </cell>
          <cell r="I37" t="str">
            <v>实践应用</v>
          </cell>
          <cell r="J37" t="str">
            <v>周增辉、成果、黄鹏、罗宇晗</v>
          </cell>
          <cell r="K37">
            <v>13647435771</v>
          </cell>
          <cell r="L37" t="str">
            <v>6262142@qq.com</v>
          </cell>
          <cell r="M37" t="str">
            <v>艺术学院</v>
          </cell>
        </row>
        <row r="38">
          <cell r="C38" t="str">
            <v>陈灵芝</v>
          </cell>
          <cell r="D38" t="str">
            <v>副教授</v>
          </cell>
          <cell r="E38" t="str">
            <v>湖湘红色资源融入高校设计类课程的三重向度</v>
          </cell>
          <cell r="F38" t="str">
            <v>设计学</v>
          </cell>
          <cell r="G38" t="str">
            <v>湖南省教育科学规划年度课题</v>
          </cell>
          <cell r="H38" t="str">
            <v>省一般资助课题</v>
          </cell>
          <cell r="I38" t="str">
            <v>实践应用</v>
          </cell>
          <cell r="J38" t="str">
            <v>黄鹏、郑钦尹、张婉丽</v>
          </cell>
          <cell r="K38">
            <v>13677340607</v>
          </cell>
          <cell r="L38" t="str">
            <v>40691044@qq.com</v>
          </cell>
          <cell r="M38" t="str">
            <v>艺术学院</v>
          </cell>
        </row>
        <row r="39">
          <cell r="C39" t="str">
            <v>王列</v>
          </cell>
          <cell r="D39" t="str">
            <v>副教授</v>
          </cell>
          <cell r="E39" t="str">
            <v>市域产教联合体驱动设计学科沉浸式教学模式研究</v>
          </cell>
          <cell r="F39" t="str">
            <v>高等教育</v>
          </cell>
          <cell r="G39" t="str">
            <v>湖南省教育科学规划年度课题</v>
          </cell>
          <cell r="H39" t="str">
            <v>省一般资助课题</v>
          </cell>
          <cell r="I39" t="str">
            <v>实践应用</v>
          </cell>
          <cell r="J39" t="str">
            <v>刘勇奇、杨曼苓、文婧、夏邵刚</v>
          </cell>
          <cell r="K39">
            <v>15601874610</v>
          </cell>
          <cell r="L39" t="str">
            <v>wanglie1@hnuit.edu.cn</v>
          </cell>
          <cell r="M39" t="str">
            <v>艺术学院</v>
          </cell>
        </row>
        <row r="40">
          <cell r="C40" t="str">
            <v>彭赛男</v>
          </cell>
          <cell r="D40" t="str">
            <v>讲师</v>
          </cell>
          <cell r="E40" t="str">
            <v>应用型高校舞蹈课程五维重构：数字化转型下的模型创新与实践路径</v>
          </cell>
          <cell r="F40" t="str">
            <v>高等教育</v>
          </cell>
          <cell r="G40" t="str">
            <v>湖南省教育科学规划年度课题</v>
          </cell>
          <cell r="H40" t="str">
            <v>省一般资助课题</v>
          </cell>
          <cell r="I40" t="str">
            <v>实践应用</v>
          </cell>
          <cell r="J40" t="str">
            <v>黄天亮、范骞予、刘佳喻</v>
          </cell>
          <cell r="K40">
            <v>18674388846</v>
          </cell>
          <cell r="L40" t="str">
            <v>925986476@qq.com</v>
          </cell>
          <cell r="M40" t="str">
            <v>艺术学院</v>
          </cell>
        </row>
        <row r="41">
          <cell r="C41" t="str">
            <v>张吨友</v>
          </cell>
          <cell r="D41" t="str">
            <v>副教授</v>
          </cell>
          <cell r="E41" t="str">
            <v>新质生产力驱动下湖湘文化数字传承与教育协同发展路径研究</v>
          </cell>
          <cell r="F41" t="str">
            <v>艺术教育</v>
          </cell>
          <cell r="G41" t="str">
            <v>湖南省教育科学规划年度课题</v>
          </cell>
          <cell r="H41" t="str">
            <v>省一般资助课题</v>
          </cell>
          <cell r="I41" t="str">
            <v>实践应用</v>
          </cell>
          <cell r="J41" t="str">
            <v>王振宇 陈灵芝 刁政泽 王阳漫 郭奕辰</v>
          </cell>
          <cell r="K41">
            <v>17777175650</v>
          </cell>
          <cell r="L41" t="str">
            <v>507024542@qq.com</v>
          </cell>
          <cell r="M41" t="str">
            <v>艺术学院</v>
          </cell>
        </row>
        <row r="42">
          <cell r="C42" t="str">
            <v>刘佳喻</v>
          </cell>
          <cell r="D42" t="str">
            <v>讲师</v>
          </cell>
          <cell r="E42" t="str">
            <v>“正念舞动”疗法对高校学生心理健康促进的整合干预课程构建研究</v>
          </cell>
          <cell r="F42" t="str">
            <v>教育心理</v>
          </cell>
          <cell r="G42" t="str">
            <v>湖南省教育科学规划年度课题</v>
          </cell>
          <cell r="H42" t="str">
            <v>省青年资助课题</v>
          </cell>
          <cell r="I42" t="str">
            <v>实践应用</v>
          </cell>
          <cell r="J42" t="str">
            <v>黄天亮、李祎、彭赛男、马铭泽</v>
          </cell>
          <cell r="K42">
            <v>15616660610</v>
          </cell>
          <cell r="L42" t="str">
            <v>354225198@qq.com</v>
          </cell>
          <cell r="M42" t="str">
            <v>艺术学院</v>
          </cell>
        </row>
        <row r="43">
          <cell r="C43" t="str">
            <v>梁静琳</v>
          </cell>
          <cell r="D43" t="str">
            <v>讲师</v>
          </cell>
          <cell r="E43" t="str">
            <v>新质生产力驱动下广告创意人才“六共协同”培养模式创新研究</v>
          </cell>
          <cell r="F43" t="str">
            <v>高等教育</v>
          </cell>
          <cell r="G43" t="str">
            <v>湖南省教育科学规划年度课题</v>
          </cell>
          <cell r="H43" t="str">
            <v>省青年资助课题</v>
          </cell>
          <cell r="I43" t="str">
            <v>实践应用</v>
          </cell>
          <cell r="J43" t="str">
            <v>李敏清、邹紫叶、谷梦恩、郝安然</v>
          </cell>
          <cell r="K43">
            <v>18873941413</v>
          </cell>
          <cell r="L43" t="str">
            <v>2755700990@qq.com</v>
          </cell>
          <cell r="M43" t="str">
            <v>艺术学院</v>
          </cell>
        </row>
        <row r="44">
          <cell r="C44" t="str">
            <v>王添</v>
          </cell>
          <cell r="D44" t="str">
            <v>讲师</v>
          </cell>
          <cell r="E44" t="str">
            <v>具身认知视角下播音主持专业红色信息文化人机协同育人研究</v>
          </cell>
          <cell r="F44" t="str">
            <v>高等教育</v>
          </cell>
          <cell r="G44" t="str">
            <v>省教育科学规划年度课题</v>
          </cell>
          <cell r="H44" t="str">
            <v>省青年资助课题</v>
          </cell>
          <cell r="I44" t="str">
            <v>实践应用</v>
          </cell>
          <cell r="J44" t="str">
            <v>刘诗雨、黄亚洲、皮雨荷、张喻蝉</v>
          </cell>
          <cell r="K44">
            <v>18570803162</v>
          </cell>
          <cell r="L44" t="str">
            <v>929270195@qq.com</v>
          </cell>
          <cell r="M44" t="str">
            <v>艺术学院</v>
          </cell>
        </row>
        <row r="45">
          <cell r="C45" t="str">
            <v>向思思</v>
          </cell>
          <cell r="D45" t="str">
            <v>讲师</v>
          </cell>
          <cell r="E45" t="str">
            <v>文化记忆理论视角下湖湘红色筝乐育人体系的当代重构研究</v>
          </cell>
          <cell r="F45" t="str">
            <v>体育卫生艺术教育</v>
          </cell>
          <cell r="G45" t="str">
            <v>湖南省教育科学规划年度课题</v>
          </cell>
          <cell r="H45" t="str">
            <v>省青年资助课题</v>
          </cell>
          <cell r="I45" t="str">
            <v>实践应用</v>
          </cell>
          <cell r="J45" t="str">
            <v>冯亚晴、王思卓、卢雨薇、郭翔</v>
          </cell>
          <cell r="K45">
            <v>18674331867</v>
          </cell>
          <cell r="L45" t="str">
            <v>190552394@qq.com</v>
          </cell>
          <cell r="M45" t="str">
            <v>艺术学院</v>
          </cell>
        </row>
        <row r="46">
          <cell r="C46" t="str">
            <v>邹丽莎</v>
          </cell>
          <cell r="D46" t="str">
            <v>讲师/无</v>
          </cell>
          <cell r="E46" t="str">
            <v>数模为媒·红色铸魂：湖南红色文化融入大学数学建模课程的思政路径研究</v>
          </cell>
          <cell r="F46" t="str">
            <v>高等教育</v>
          </cell>
          <cell r="G46" t="str">
            <v>湖南省教育科学规划年度课题</v>
          </cell>
          <cell r="H46" t="str">
            <v>省青年资助课题</v>
          </cell>
          <cell r="I46" t="str">
            <v>实践应用</v>
          </cell>
          <cell r="J46" t="str">
            <v>刘明、王瑞、唐志飘</v>
          </cell>
          <cell r="K46">
            <v>15243602165</v>
          </cell>
          <cell r="L46" t="str">
            <v>zouxingsha@qq.com</v>
          </cell>
          <cell r="M46" t="str">
            <v>通识教育学院</v>
          </cell>
        </row>
        <row r="47">
          <cell r="C47" t="str">
            <v>汪俊君</v>
          </cell>
          <cell r="D47" t="str">
            <v>副教授/无</v>
          </cell>
          <cell r="E47" t="str">
            <v>促进本科生“可迁移能力”提升的人文素养课程教学策略研究</v>
          </cell>
          <cell r="F47" t="str">
            <v>高等教育</v>
          </cell>
          <cell r="G47" t="str">
            <v>湖南省教育科学规划年度课题</v>
          </cell>
          <cell r="H47" t="str">
            <v>省一般资助课题</v>
          </cell>
          <cell r="I47" t="str">
            <v>实践应用</v>
          </cell>
          <cell r="J47" t="str">
            <v>李向明、徐巧、陈玉沣</v>
          </cell>
          <cell r="K47">
            <v>18073168013</v>
          </cell>
          <cell r="L47" t="str">
            <v>582268039@qq.com</v>
          </cell>
          <cell r="M47" t="str">
            <v>通识教育学院</v>
          </cell>
        </row>
        <row r="48">
          <cell r="C48" t="str">
            <v>熊一</v>
          </cell>
          <cell r="D48" t="str">
            <v>讲师/无</v>
          </cell>
          <cell r="E48" t="str">
            <v>具身认知理论在高校语言文字教学中的应用研究</v>
          </cell>
          <cell r="F48" t="str">
            <v>高等教育</v>
          </cell>
          <cell r="G48" t="str">
            <v>湖南省教育科学规划年度课题</v>
          </cell>
          <cell r="H48" t="str">
            <v>省一般资助课题</v>
          </cell>
          <cell r="I48" t="str">
            <v>实践应用</v>
          </cell>
          <cell r="J48" t="str">
            <v>周曼曼、余婉芊、朱怡霖、张媛琳</v>
          </cell>
          <cell r="K48">
            <v>15173148855</v>
          </cell>
          <cell r="L48" t="str">
            <v>1078920873@qq.com</v>
          </cell>
          <cell r="M48" t="str">
            <v>通识教育学院</v>
          </cell>
        </row>
        <row r="49">
          <cell r="C49" t="str">
            <v>吴琪晖</v>
          </cell>
          <cell r="D49" t="str">
            <v>讲师/无</v>
          </cell>
          <cell r="E49" t="str">
            <v>基于湖湘文化的“问题意识”导向写作与沟通课程体系重构研究</v>
          </cell>
          <cell r="F49" t="str">
            <v>高等教育</v>
          </cell>
          <cell r="G49" t="str">
            <v>湖南省教育科学规划年度课题</v>
          </cell>
          <cell r="H49" t="str">
            <v>省一般资助课题</v>
          </cell>
          <cell r="I49" t="str">
            <v>实践应用</v>
          </cell>
          <cell r="J49" t="str">
            <v>周曼曼、全立波、余婉芊、左玮</v>
          </cell>
          <cell r="K49">
            <v>19947652119</v>
          </cell>
          <cell r="L49" t="str">
            <v>359787919@qq.com</v>
          </cell>
          <cell r="M49" t="str">
            <v>通识教育学院</v>
          </cell>
        </row>
        <row r="50">
          <cell r="C50" t="str">
            <v>左玮</v>
          </cell>
          <cell r="D50" t="str">
            <v>讲师/无</v>
          </cell>
          <cell r="E50" t="str">
            <v>数智时代政-校-企三方联动构建湖湘非遗文化国际传播路径研究</v>
          </cell>
          <cell r="F50" t="str">
            <v>高等教育</v>
          </cell>
          <cell r="G50" t="str">
            <v>湖南省教育科学规划年度课题</v>
          </cell>
          <cell r="H50" t="str">
            <v>省一般资助课题</v>
          </cell>
          <cell r="I50" t="str">
            <v>实践应用</v>
          </cell>
          <cell r="J50" t="str">
            <v>姜佐军、刘辉、甄春成、陈礼吉</v>
          </cell>
          <cell r="K50" t="str">
            <v>15307314558</v>
          </cell>
          <cell r="L50" t="str">
            <v>451249951@qq.com</v>
          </cell>
          <cell r="M50" t="str">
            <v>通识教育学院</v>
          </cell>
        </row>
        <row r="51">
          <cell r="C51" t="str">
            <v>吕升高</v>
          </cell>
          <cell r="D51" t="str">
            <v>副教授/无</v>
          </cell>
          <cell r="E51" t="str">
            <v>基于形象修复理论的高校网络舆情回应话语策略研究</v>
          </cell>
          <cell r="F51" t="str">
            <v>高等教育</v>
          </cell>
          <cell r="G51" t="str">
            <v>湖南省教育科学规划年度课题</v>
          </cell>
          <cell r="H51" t="str">
            <v>省一般资助课题</v>
          </cell>
          <cell r="I51" t="str">
            <v>实践应用</v>
          </cell>
          <cell r="J51" t="str">
            <v>余婉芊、熊一、胡焯雅、朱怡霖</v>
          </cell>
          <cell r="K51">
            <v>19376654914</v>
          </cell>
          <cell r="L51" t="str">
            <v>176207433@qq.com</v>
          </cell>
          <cell r="M51" t="str">
            <v>通识教育学院</v>
          </cell>
        </row>
        <row r="52">
          <cell r="C52" t="str">
            <v>戴志斌</v>
          </cell>
          <cell r="D52" t="str">
            <v>副教授/院长助理</v>
          </cell>
          <cell r="E52" t="str">
            <v>数智赋能的高阶思维培养大学数学pbl教学中多模态学习分析研究</v>
          </cell>
          <cell r="F52" t="str">
            <v>高等教育</v>
          </cell>
          <cell r="G52" t="str">
            <v>湖南省教育科学规划年度课题</v>
          </cell>
          <cell r="H52" t="str">
            <v>省一般资助课题</v>
          </cell>
          <cell r="I52" t="str">
            <v>理论创新</v>
          </cell>
          <cell r="J52" t="str">
            <v>刘罗飞、周后卿、陈立林、徐阳</v>
          </cell>
          <cell r="K52">
            <v>13974995132</v>
          </cell>
          <cell r="L52" t="str">
            <v>28015663@QQ.com</v>
          </cell>
          <cell r="M52" t="str">
            <v>通识教育学院</v>
          </cell>
        </row>
        <row r="53">
          <cell r="C53" t="str">
            <v>史亚丹</v>
          </cell>
          <cell r="D53" t="str">
            <v>讲师/教师</v>
          </cell>
          <cell r="E53" t="str">
            <v>人工智能辅助大学数学个性化学习路径的设计与实现研究</v>
          </cell>
          <cell r="F53" t="str">
            <v>高等教育</v>
          </cell>
          <cell r="G53" t="str">
            <v>湖南省教育科学规划年度课题</v>
          </cell>
          <cell r="H53" t="str">
            <v>省一般资助课题</v>
          </cell>
          <cell r="I53" t="str">
            <v>实践应用</v>
          </cell>
          <cell r="J53" t="str">
            <v>刘开宇、夏秀云、刘明、帅义萍</v>
          </cell>
          <cell r="K53">
            <v>15211069175</v>
          </cell>
          <cell r="L53" t="str">
            <v>ydshihfut@sina.com</v>
          </cell>
          <cell r="M53" t="str">
            <v>通识教育学院</v>
          </cell>
        </row>
        <row r="54">
          <cell r="C54" t="str">
            <v>黎可</v>
          </cell>
          <cell r="D54" t="str">
            <v>副教授/无</v>
          </cell>
          <cell r="E54" t="str">
            <v>基于核心素养的《高等数学》研究性学习指导模式的实施与研究</v>
          </cell>
          <cell r="F54" t="str">
            <v>高等教育</v>
          </cell>
          <cell r="G54" t="str">
            <v>湖南省教育科学规划年度课题</v>
          </cell>
          <cell r="H54" t="str">
            <v>省一般资助课题</v>
          </cell>
          <cell r="I54" t="str">
            <v>理论创新、实践应用</v>
          </cell>
          <cell r="J54" t="str">
            <v>谢永钦、任勇、黄昊天、毕文毅</v>
          </cell>
          <cell r="K54">
            <v>15074838826</v>
          </cell>
          <cell r="L54" t="str">
            <v>89529146@qq.com</v>
          </cell>
          <cell r="M54" t="str">
            <v>通识教育学院</v>
          </cell>
        </row>
        <row r="55">
          <cell r="C55" t="str">
            <v>王瑞</v>
          </cell>
          <cell r="D55" t="str">
            <v>讲师/无</v>
          </cell>
          <cell r="E55" t="str">
            <v>数学应用能力导向下的高校高数教学策略研究</v>
          </cell>
          <cell r="F55" t="str">
            <v>高等教育</v>
          </cell>
          <cell r="G55" t="str">
            <v>湖南省教育科学规划年度课题</v>
          </cell>
          <cell r="H55" t="str">
            <v>省一般资助课题</v>
          </cell>
          <cell r="I55" t="str">
            <v>理论创新</v>
          </cell>
          <cell r="J55" t="str">
            <v>夏秀云、邹丽莎、唐志飘</v>
          </cell>
          <cell r="K55">
            <v>18434364283</v>
          </cell>
          <cell r="L55" t="str">
            <v>wangruiwyy@163.com</v>
          </cell>
          <cell r="M55" t="str">
            <v>通识教育学院</v>
          </cell>
        </row>
        <row r="56">
          <cell r="C56" t="str">
            <v>陈立林</v>
          </cell>
          <cell r="D56" t="str">
            <v>讲师/无</v>
          </cell>
          <cell r="E56" t="str">
            <v> AI背景下以大学生数模竞赛教育为驱动的人才培养模式研究 </v>
          </cell>
          <cell r="F56" t="str">
            <v>高等教育</v>
          </cell>
          <cell r="G56" t="str">
            <v>湖南省教育科学规划年度课题</v>
          </cell>
          <cell r="H56" t="str">
            <v>省一般资助课题</v>
          </cell>
          <cell r="I56" t="str">
            <v>实践应用</v>
          </cell>
          <cell r="J56" t="str">
            <v>汤虎</v>
          </cell>
          <cell r="K56">
            <v>1873960521</v>
          </cell>
          <cell r="L56" t="str">
            <v>490942575@qq.com</v>
          </cell>
          <cell r="M56" t="str">
            <v>通识教育学院</v>
          </cell>
        </row>
        <row r="57">
          <cell r="C57" t="str">
            <v>周莎莉</v>
          </cell>
          <cell r="D57" t="str">
            <v>讲师/无</v>
          </cell>
          <cell r="E57" t="str">
            <v>数智赋能大学英语写作“浸-径-馈-优”教学模式构建与实践研究</v>
          </cell>
          <cell r="F57" t="str">
            <v>高等教育</v>
          </cell>
          <cell r="G57" t="str">
            <v>湖南省教育科学规划年度课题</v>
          </cell>
          <cell r="H57" t="str">
            <v>省一般资助课题</v>
          </cell>
          <cell r="I57" t="str">
            <v>实践应用</v>
          </cell>
          <cell r="J57" t="str">
            <v>李小川、罗佳、巫丹、张丹</v>
          </cell>
          <cell r="K57">
            <v>15200876558</v>
          </cell>
          <cell r="L57" t="str">
            <v>103001265@qq.com</v>
          </cell>
          <cell r="M57" t="str">
            <v>通识教育学院</v>
          </cell>
        </row>
        <row r="58">
          <cell r="C58" t="str">
            <v>岑天佑</v>
          </cell>
          <cell r="D58" t="str">
            <v>讲师/无</v>
          </cell>
          <cell r="E58" t="str">
            <v>生成式人工智能与教师协同的翻译评价体系构建与应用研究</v>
          </cell>
          <cell r="F58" t="str">
            <v>高等教育</v>
          </cell>
          <cell r="G58" t="str">
            <v>湖南省教育科学规划年度课题</v>
          </cell>
          <cell r="H58" t="str">
            <v>省一般资助课题</v>
          </cell>
          <cell r="I58" t="str">
            <v>实践应用</v>
          </cell>
          <cell r="J58" t="str">
            <v>岑天佑、刘明东、刘亚梅、还有两名学生（待定中）</v>
          </cell>
          <cell r="K58">
            <v>18974865507</v>
          </cell>
          <cell r="L58" t="str">
            <v>953907447@qq.com</v>
          </cell>
          <cell r="M58" t="str">
            <v>通识教育学院</v>
          </cell>
        </row>
        <row r="59">
          <cell r="C59" t="str">
            <v>邝玉林</v>
          </cell>
          <cell r="D59" t="str">
            <v>讲师/无</v>
          </cell>
          <cell r="E59" t="str">
            <v>高校体育课程思政的实践探索与研究</v>
          </cell>
          <cell r="F59" t="str">
            <v>高等教育</v>
          </cell>
          <cell r="G59" t="str">
            <v>湖南省教育科学规划年度课题</v>
          </cell>
          <cell r="H59" t="str">
            <v>省一般资助课题</v>
          </cell>
          <cell r="I59" t="str">
            <v>实践应用</v>
          </cell>
          <cell r="J59" t="str">
            <v>李翠琴、刘铭、牛琦、沈楚阳</v>
          </cell>
          <cell r="K59">
            <v>15116136645</v>
          </cell>
          <cell r="L59" t="str">
            <v>383170342@qq.com</v>
          </cell>
          <cell r="M59" t="str">
            <v>通识教育学院</v>
          </cell>
        </row>
        <row r="60">
          <cell r="C60" t="str">
            <v>刘雷</v>
          </cell>
          <cell r="D60" t="str">
            <v>讲师/无</v>
          </cell>
          <cell r="E60" t="str">
            <v>体育运动赋能大学生心理素养的内在机理与实践进路研究</v>
          </cell>
          <cell r="F60" t="str">
            <v>高等教育</v>
          </cell>
          <cell r="G60" t="str">
            <v>湖南省教育科学规划年度课题</v>
          </cell>
          <cell r="H60" t="str">
            <v>省一般资助课题</v>
          </cell>
          <cell r="I60" t="str">
            <v>教育实践</v>
          </cell>
          <cell r="J60" t="str">
            <v>曾玉林、李增林、李敏</v>
          </cell>
          <cell r="K60">
            <v>18273095118</v>
          </cell>
          <cell r="L60" t="str">
            <v>369501052@qq.com</v>
          </cell>
          <cell r="M60" t="str">
            <v>通识教育学院</v>
          </cell>
        </row>
        <row r="61">
          <cell r="C61" t="str">
            <v>方诗嘉</v>
          </cell>
          <cell r="D61" t="str">
            <v>讲师/无</v>
          </cell>
          <cell r="E61" t="str">
            <v>产教融合视域下“新工科+体育健康”跨学科人才培养模式研究</v>
          </cell>
          <cell r="F61" t="str">
            <v>高等教育</v>
          </cell>
          <cell r="G61" t="str">
            <v>湖南省教育科学规划年度课题</v>
          </cell>
          <cell r="H61" t="str">
            <v>省一般资助课题</v>
          </cell>
          <cell r="I61" t="str">
            <v>实践应用</v>
          </cell>
          <cell r="J61" t="str">
            <v>周次保、周洪福、李浩、沈楚阳、陈万婷</v>
          </cell>
          <cell r="K61">
            <v>19973106855</v>
          </cell>
          <cell r="L61" t="str">
            <v>1445860267@qq.com</v>
          </cell>
          <cell r="M61" t="str">
            <v>通识教育学院</v>
          </cell>
        </row>
        <row r="62">
          <cell r="C62" t="str">
            <v>李社云</v>
          </cell>
          <cell r="D62" t="str">
            <v>研究员/专任教师</v>
          </cell>
          <cell r="E62" t="str">
            <v>长株潭绿心地区生态补偿机制的教育赋权路径研究</v>
          </cell>
          <cell r="F62" t="str">
            <v>教育经济与教育管理</v>
          </cell>
          <cell r="G62" t="str">
            <v>湖南省教育科学规划年度课题</v>
          </cell>
          <cell r="H62" t="str">
            <v>省一般资助课题</v>
          </cell>
          <cell r="I62" t="str">
            <v>实践应用</v>
          </cell>
          <cell r="J62" t="str">
            <v>唐一帆、王韵涵、王广</v>
          </cell>
          <cell r="K62">
            <v>13308421988</v>
          </cell>
          <cell r="L62" t="str">
            <v>646549946@qq.com</v>
          </cell>
          <cell r="M62" t="str">
            <v>马克思主义学院</v>
          </cell>
        </row>
        <row r="63">
          <cell r="C63" t="str">
            <v>罗达</v>
          </cell>
          <cell r="D63" t="str">
            <v>副教授/专任教师</v>
          </cell>
          <cell r="E63" t="str">
            <v>算法推荐驱动下红色信息文化的价值偏差与思政教育纠偏路径研究</v>
          </cell>
          <cell r="F63" t="str">
            <v>德育</v>
          </cell>
          <cell r="G63" t="str">
            <v>年度规划</v>
          </cell>
          <cell r="H63" t="str">
            <v>省一般资助课题</v>
          </cell>
          <cell r="I63" t="str">
            <v>实践应用</v>
          </cell>
          <cell r="J63" t="str">
            <v>李军波、张昕晖、姚慧、吴秀玉</v>
          </cell>
          <cell r="K63">
            <v>19359977283</v>
          </cell>
          <cell r="L63" t="str">
            <v>634716289@qq.com</v>
          </cell>
          <cell r="M63" t="str">
            <v>马克思主义学院</v>
          </cell>
        </row>
        <row r="64">
          <cell r="C64" t="str">
            <v>龙晋</v>
          </cell>
          <cell r="D64" t="str">
            <v>讲师/专任教师</v>
          </cell>
          <cell r="E64" t="str">
            <v>数字化湖湘红色资源融入高校思政课路径研究</v>
          </cell>
          <cell r="F64" t="str">
            <v>德育</v>
          </cell>
          <cell r="G64" t="str">
            <v>年度规划</v>
          </cell>
          <cell r="H64" t="str">
            <v>省青年资助课题</v>
          </cell>
          <cell r="I64" t="str">
            <v>C03实践应用</v>
          </cell>
          <cell r="J64" t="str">
            <v>李军波、马永富、易永平、谭满庆</v>
          </cell>
          <cell r="K64">
            <v>18570809582</v>
          </cell>
          <cell r="L64" t="str">
            <v>550375350@qq.com</v>
          </cell>
          <cell r="M64" t="str">
            <v>马克思主义学院</v>
          </cell>
        </row>
        <row r="65">
          <cell r="C65" t="str">
            <v>李权</v>
          </cell>
          <cell r="D65" t="str">
            <v>其他副高/专任教师</v>
          </cell>
          <cell r="E65" t="str">
            <v>数智时代高校思政教师数字素养培育机制研究</v>
          </cell>
          <cell r="F65" t="str">
            <v>德育</v>
          </cell>
          <cell r="G65" t="str">
            <v>省教育科学规划年度课题</v>
          </cell>
          <cell r="H65" t="str">
            <v>省一般资助课题</v>
          </cell>
          <cell r="I65" t="str">
            <v>实践应用</v>
          </cell>
          <cell r="J65" t="str">
            <v>邓治文，曾熙</v>
          </cell>
          <cell r="K65">
            <v>18807351606</v>
          </cell>
          <cell r="L65" t="str">
            <v>714472053@qq.com</v>
          </cell>
          <cell r="M65" t="str">
            <v>马克思主义学院</v>
          </cell>
        </row>
        <row r="66">
          <cell r="C66" t="str">
            <v>刘亚琼</v>
          </cell>
          <cell r="D66" t="str">
            <v>副教授/专任教师</v>
          </cell>
          <cell r="E66" t="str">
            <v>高水平对外开放下湖南民办高校国际化人才培养机制与路径研究</v>
          </cell>
          <cell r="F66" t="str">
            <v>高等教育</v>
          </cell>
          <cell r="G66" t="str">
            <v>湖南省教育科学
规划年度课题</v>
          </cell>
          <cell r="H66" t="str">
            <v>省一般资助课题</v>
          </cell>
          <cell r="I66" t="str">
            <v>实践应用</v>
          </cell>
          <cell r="J66" t="str">
            <v>马永富、邓明丽、张昕辉、姚辉、彭芳、邓娟</v>
          </cell>
          <cell r="K66">
            <v>13687377261</v>
          </cell>
          <cell r="L66" t="str">
            <v>46820345@qq.com</v>
          </cell>
          <cell r="M66" t="str">
            <v>马克思主义学院</v>
          </cell>
        </row>
        <row r="67">
          <cell r="C67" t="str">
            <v>王广</v>
          </cell>
          <cell r="D67" t="str">
            <v>讲师/专任教师</v>
          </cell>
          <cell r="E67" t="str">
            <v>新文科背景下科学史融入马克思主义基本原理课程教学的方法路径研究</v>
          </cell>
          <cell r="F67" t="str">
            <v>高等教育</v>
          </cell>
          <cell r="G67" t="str">
            <v>湖南省教育科学
规划年度课题</v>
          </cell>
          <cell r="H67" t="str">
            <v>省一般资助课题</v>
          </cell>
          <cell r="I67" t="str">
            <v>实践应用</v>
          </cell>
          <cell r="J67" t="str">
            <v>廖胜刚，朱红莉</v>
          </cell>
          <cell r="K67">
            <v>18175134660</v>
          </cell>
          <cell r="L67" t="str">
            <v>437376162@qq.com</v>
          </cell>
          <cell r="M67" t="str">
            <v>马克思主义学院</v>
          </cell>
        </row>
        <row r="68">
          <cell r="C68" t="str">
            <v>刘心怡</v>
          </cell>
          <cell r="D68" t="str">
            <v>讲师/专任教师</v>
          </cell>
          <cell r="E68" t="str">
            <v>人工智能教育应用的伦理风险及对策研究</v>
          </cell>
          <cell r="F68" t="str">
            <v>德育</v>
          </cell>
          <cell r="G68" t="str">
            <v>湖南省教育科学规划年度课题</v>
          </cell>
          <cell r="H68" t="str">
            <v>省一般资助课题</v>
          </cell>
          <cell r="I68" t="str">
            <v>实践应用</v>
          </cell>
          <cell r="J68" t="str">
            <v>董良、张昕辉、颜福维、张兴发</v>
          </cell>
          <cell r="K68">
            <v>15898521277</v>
          </cell>
          <cell r="L68" t="str">
            <v>1584924660@qq.com</v>
          </cell>
          <cell r="M68" t="str">
            <v>马克思主义学院</v>
          </cell>
        </row>
        <row r="69">
          <cell r="C69" t="str">
            <v>朱红莉</v>
          </cell>
          <cell r="D69" t="str">
            <v>讲师/专任教师</v>
          </cell>
          <cell r="E69" t="str">
            <v>移动媒体智能推荐对湖南高校女大学生价值观的影响及引导研究</v>
          </cell>
          <cell r="F69" t="str">
            <v>高等教育</v>
          </cell>
          <cell r="G69" t="str">
            <v>省教育科学规划年度课题</v>
          </cell>
          <cell r="H69" t="str">
            <v>省一般资助课题</v>
          </cell>
          <cell r="I69" t="str">
            <v>实践运用</v>
          </cell>
          <cell r="J69" t="str">
            <v>袁小锋 石利娟 孙映 邓诗晴</v>
          </cell>
          <cell r="K69">
            <v>15115345599</v>
          </cell>
          <cell r="L69" t="str">
            <v>403970770@qq.com</v>
          </cell>
          <cell r="M69" t="str">
            <v>马克思主义学院</v>
          </cell>
        </row>
        <row r="70">
          <cell r="C70" t="str">
            <v>邓诗晴</v>
          </cell>
          <cell r="D70" t="str">
            <v>讲师/专任教师</v>
          </cell>
          <cell r="E70" t="str">
            <v>湖南省民办应用型高校“思政+科创”双驱建设研究</v>
          </cell>
          <cell r="F70" t="str">
            <v>B08 德育</v>
          </cell>
          <cell r="G70" t="str">
            <v>ND 湖南省教育科学规划年度课题</v>
          </cell>
          <cell r="H70" t="str">
            <v>省青年资助课题</v>
          </cell>
          <cell r="I70" t="str">
            <v>C03实践应用</v>
          </cell>
          <cell r="J70" t="str">
            <v>张昕辉、刘晓璐、吴秀玉</v>
          </cell>
          <cell r="K70">
            <v>18569512833</v>
          </cell>
          <cell r="L70" t="str">
            <v>qing0705@sina.cn</v>
          </cell>
          <cell r="M70" t="str">
            <v>马克思主义学院</v>
          </cell>
        </row>
        <row r="71">
          <cell r="C71" t="str">
            <v>贺罗娜</v>
          </cell>
          <cell r="D71" t="str">
            <v>中级</v>
          </cell>
          <cell r="E71" t="str">
            <v>湖湘教育家精神引领下的创新创业教师
专业发展路径研究—以湖南高校为例</v>
          </cell>
          <cell r="F71" t="str">
            <v>B05|高等教育</v>
          </cell>
          <cell r="G71" t="str">
            <v>ND|湖南省教育科学规划年度课题</v>
          </cell>
          <cell r="H71" t="str">
            <v>省一般资助课题</v>
          </cell>
          <cell r="I71" t="str">
            <v>C03|实践应用</v>
          </cell>
          <cell r="J71" t="str">
            <v>舒向阳、石沅沅、田文君</v>
          </cell>
          <cell r="K71">
            <v>13297422806</v>
          </cell>
          <cell r="L71" t="str">
            <v>30355015@qq.com</v>
          </cell>
          <cell r="M71" t="str">
            <v>创新创业学院</v>
          </cell>
        </row>
      </sheetData>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workbookViewId="0">
      <selection activeCell="H8" sqref="H8"/>
    </sheetView>
  </sheetViews>
  <sheetFormatPr defaultColWidth="9" defaultRowHeight="14.25" outlineLevelCol="4"/>
  <cols>
    <col min="1" max="1" width="63" customWidth="1"/>
    <col min="2" max="2" width="12.35" customWidth="1"/>
    <col min="3" max="3" width="22.6" customWidth="1"/>
    <col min="4" max="4" width="18.1416666666667" customWidth="1"/>
    <col min="5" max="5" width="11.125" customWidth="1"/>
  </cols>
  <sheetData>
    <row r="1" ht="43" customHeight="1" spans="1:5">
      <c r="A1" s="2" t="s">
        <v>0</v>
      </c>
      <c r="B1" s="3"/>
      <c r="C1" s="3"/>
      <c r="D1" s="3"/>
      <c r="E1" s="3"/>
    </row>
    <row r="2" ht="35" customHeight="1" spans="1:5">
      <c r="A2" s="4" t="s">
        <v>1</v>
      </c>
      <c r="B2" s="4" t="s">
        <v>2</v>
      </c>
      <c r="C2" s="4" t="s">
        <v>3</v>
      </c>
      <c r="D2" s="4" t="s">
        <v>4</v>
      </c>
      <c r="E2" s="4" t="s">
        <v>5</v>
      </c>
    </row>
    <row r="3" s="1" customFormat="1" ht="37" customHeight="1" spans="1:5">
      <c r="A3" s="5" t="s">
        <v>6</v>
      </c>
      <c r="B3" s="5" t="s">
        <v>7</v>
      </c>
      <c r="C3" s="6" t="s">
        <v>8</v>
      </c>
      <c r="D3" s="6" t="s">
        <v>9</v>
      </c>
      <c r="E3" s="7"/>
    </row>
    <row r="4" ht="37" customHeight="1" spans="1:5">
      <c r="A4" s="8" t="s">
        <v>10</v>
      </c>
      <c r="B4" s="8" t="s">
        <v>11</v>
      </c>
      <c r="C4" s="8" t="str">
        <f>VLOOKUP(B:B,[1]重点资助、一般资助、青年资助!$C$1:$M$65536,11,FALSE)</f>
        <v>管理学院</v>
      </c>
      <c r="D4" s="8" t="s">
        <v>12</v>
      </c>
      <c r="E4" s="8"/>
    </row>
    <row r="5" ht="37" customHeight="1" spans="1:5">
      <c r="A5" s="5" t="s">
        <v>13</v>
      </c>
      <c r="B5" s="8" t="s">
        <v>14</v>
      </c>
      <c r="C5" s="9" t="s">
        <v>15</v>
      </c>
      <c r="D5" s="8" t="s">
        <v>16</v>
      </c>
      <c r="E5" s="8"/>
    </row>
    <row r="6" ht="37" customHeight="1" spans="1:5">
      <c r="A6" s="5" t="s">
        <v>17</v>
      </c>
      <c r="B6" s="8" t="s">
        <v>18</v>
      </c>
      <c r="C6" s="9" t="s">
        <v>15</v>
      </c>
      <c r="D6" s="8" t="s">
        <v>16</v>
      </c>
      <c r="E6" s="8"/>
    </row>
    <row r="7" ht="37" customHeight="1" spans="1:5">
      <c r="A7" s="5" t="s">
        <v>19</v>
      </c>
      <c r="B7" s="8" t="s">
        <v>20</v>
      </c>
      <c r="C7" s="8" t="s">
        <v>21</v>
      </c>
      <c r="D7" s="8" t="s">
        <v>16</v>
      </c>
      <c r="E7" s="8"/>
    </row>
    <row r="8" ht="37" customHeight="1" spans="1:5">
      <c r="A8" s="5" t="s">
        <v>22</v>
      </c>
      <c r="B8" s="8" t="s">
        <v>23</v>
      </c>
      <c r="C8" s="8" t="s">
        <v>24</v>
      </c>
      <c r="D8" s="8" t="s">
        <v>16</v>
      </c>
      <c r="E8" s="8"/>
    </row>
    <row r="9" ht="37" customHeight="1" spans="1:5">
      <c r="A9" s="5" t="s">
        <v>25</v>
      </c>
      <c r="B9" s="8" t="s">
        <v>26</v>
      </c>
      <c r="C9" s="8" t="s">
        <v>27</v>
      </c>
      <c r="D9" s="8" t="s">
        <v>16</v>
      </c>
      <c r="E9" s="8"/>
    </row>
    <row r="10" ht="37" customHeight="1" spans="1:5">
      <c r="A10" s="5" t="s">
        <v>28</v>
      </c>
      <c r="B10" s="8" t="s">
        <v>29</v>
      </c>
      <c r="C10" s="8" t="s">
        <v>30</v>
      </c>
      <c r="D10" s="8" t="s">
        <v>16</v>
      </c>
      <c r="E10" s="8"/>
    </row>
    <row r="11" ht="37" customHeight="1" spans="1:5">
      <c r="A11" s="8" t="s">
        <v>31</v>
      </c>
      <c r="B11" s="10" t="s">
        <v>32</v>
      </c>
      <c r="C11" s="10" t="s">
        <v>15</v>
      </c>
      <c r="D11" s="10" t="s">
        <v>33</v>
      </c>
      <c r="E11" s="10"/>
    </row>
    <row r="12" ht="37" customHeight="1" spans="1:5">
      <c r="A12" s="8" t="s">
        <v>34</v>
      </c>
      <c r="B12" s="10" t="s">
        <v>35</v>
      </c>
      <c r="C12" s="10" t="s">
        <v>30</v>
      </c>
      <c r="D12" s="10" t="s">
        <v>33</v>
      </c>
      <c r="E12" s="10"/>
    </row>
  </sheetData>
  <mergeCells count="1">
    <mergeCell ref="A1:E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姚</cp:lastModifiedBy>
  <dcterms:created xsi:type="dcterms:W3CDTF">2015-06-05T18:19:00Z</dcterms:created>
  <dcterms:modified xsi:type="dcterms:W3CDTF">2025-03-27T04:06:33Z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40E5C1FAA7744F4591CEE1080BE14646_12</vt:lpwstr>
  </property>
  <property fmtid="{D5CDD505-2E9C-101B-9397-08002B2CF9AE}" pid="3" name="KSOProductBuildVer">
    <vt:lpwstr>2052-12.1.0.20305</vt:lpwstr>
  </property>
</Properties>
</file>